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203MK\4-Putative resistance units\ISCR1–rmtB unit_CP059348\"/>
    </mc:Choice>
  </mc:AlternateContent>
  <xr:revisionPtr revIDLastSave="0" documentId="13_ncr:1_{42427227-9C69-4FBF-B3F1-C3D42F3EC6B4}" xr6:coauthVersionLast="45" xr6:coauthVersionMax="45" xr10:uidLastSave="{00000000-0000-0000-0000-000000000000}"/>
  <bookViews>
    <workbookView xWindow="828" yWindow="-108" windowWidth="22320" windowHeight="13176" xr2:uid="{F26141F9-B8A1-4D82-9A8D-C81B7792E8D7}"/>
  </bookViews>
  <sheets>
    <sheet name="ISCR1–rmtB un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 l="1"/>
  <c r="F7" i="1"/>
</calcChain>
</file>

<file path=xl/sharedStrings.xml><?xml version="1.0" encoding="utf-8"?>
<sst xmlns="http://schemas.openxmlformats.org/spreadsheetml/2006/main" count="55" uniqueCount="36">
  <si>
    <t>#Locus_tag</t>
    <phoneticPr fontId="2" type="noConversion"/>
  </si>
  <si>
    <t>Start</t>
    <phoneticPr fontId="2" type="noConversion"/>
  </si>
  <si>
    <t>Stop</t>
    <phoneticPr fontId="2" type="noConversion"/>
  </si>
  <si>
    <t>Strand</t>
    <phoneticPr fontId="2" type="noConversion"/>
  </si>
  <si>
    <t>Length</t>
    <phoneticPr fontId="2" type="noConversion"/>
  </si>
  <si>
    <t>Type</t>
    <phoneticPr fontId="2" type="noConversion"/>
  </si>
  <si>
    <t>Classification</t>
    <phoneticPr fontId="4" type="noConversion"/>
  </si>
  <si>
    <t>Group</t>
    <phoneticPr fontId="2" type="noConversion"/>
  </si>
  <si>
    <t>Product</t>
    <phoneticPr fontId="2" type="noConversion"/>
  </si>
  <si>
    <t>CDS</t>
  </si>
  <si>
    <t>mobile_element</t>
  </si>
  <si>
    <t>ISCR1</t>
    <phoneticPr fontId="4" type="noConversion"/>
  </si>
  <si>
    <t>Insertion sequence: ISCR1</t>
    <phoneticPr fontId="4" type="noConversion"/>
  </si>
  <si>
    <t>oriIS</t>
    <phoneticPr fontId="4" type="noConversion"/>
  </si>
  <si>
    <t>ISCR1 oriIS</t>
    <phoneticPr fontId="4" type="noConversion"/>
  </si>
  <si>
    <t>tnpA</t>
    <phoneticPr fontId="4" type="noConversion"/>
  </si>
  <si>
    <t>ISCR1 transposase</t>
    <phoneticPr fontId="4" type="noConversion"/>
  </si>
  <si>
    <t>CP059348</t>
  </si>
  <si>
    <t>Putative resistance unit: ISCR1–rmtB unit</t>
    <phoneticPr fontId="2" type="noConversion"/>
  </si>
  <si>
    <t>rmtB</t>
    <phoneticPr fontId="2" type="noConversion"/>
  </si>
  <si>
    <t>16S rRNA methylase</t>
    <phoneticPr fontId="2" type="noConversion"/>
  </si>
  <si>
    <t>ISCR1–rmtB unit</t>
    <phoneticPr fontId="2" type="noConversion"/>
  </si>
  <si>
    <t>ISCR1–rmtB unit_001</t>
    <phoneticPr fontId="2" type="noConversion"/>
  </si>
  <si>
    <t>ISCR1–rmtB unit_002</t>
  </si>
  <si>
    <t>ISCR1–rmtB unit_003</t>
  </si>
  <si>
    <t>ISCR1–rmtB unit_004</t>
  </si>
  <si>
    <t>ISCR1–rmtB unit_005</t>
  </si>
  <si>
    <t>ISCR1–rmtB unit_006</t>
  </si>
  <si>
    <t>+</t>
    <phoneticPr fontId="2" type="noConversion"/>
  </si>
  <si>
    <t>-</t>
    <phoneticPr fontId="2" type="noConversion"/>
  </si>
  <si>
    <t>CP059348</t>
    <phoneticPr fontId="2" type="noConversion"/>
  </si>
  <si>
    <t>repeat_region</t>
  </si>
  <si>
    <t>CDS</t>
    <phoneticPr fontId="2" type="noConversion"/>
  </si>
  <si>
    <t>Seq_id</t>
    <phoneticPr fontId="5" type="noConversion"/>
  </si>
  <si>
    <t>Na+/H+-exchanging protein</t>
    <phoneticPr fontId="2" type="noConversion"/>
  </si>
  <si>
    <t>Gene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</si>
</sst>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5A05B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3DB07-AD40-4702-B412-C8B117B8D5EC}">
  <dimension ref="A1:K7"/>
  <sheetViews>
    <sheetView tabSelected="1" topLeftCell="B1" workbookViewId="0">
      <selection activeCell="H5" sqref="H5"/>
    </sheetView>
  </sheetViews>
  <sheetFormatPr defaultRowHeight="15.6" x14ac:dyDescent="0.25"/>
  <cols>
    <col min="1" max="1" width="11.21875" style="7" bestFit="1" customWidth="1"/>
    <col min="2" max="2" width="23.44140625" style="7" bestFit="1" customWidth="1"/>
    <col min="3" max="3" width="6.33203125" style="7" bestFit="1" customWidth="1"/>
    <col min="4" max="4" width="6" style="7" bestFit="1" customWidth="1"/>
    <col min="5" max="5" width="7.77734375" style="7" bestFit="1" customWidth="1"/>
    <col min="6" max="6" width="8.21875" style="7" bestFit="1" customWidth="1"/>
    <col min="7" max="7" width="16.77734375" style="7" bestFit="1" customWidth="1"/>
    <col min="8" max="8" width="44.109375" style="7" bestFit="1" customWidth="1"/>
    <col min="9" max="9" width="7.77734375" style="7" bestFit="1" customWidth="1"/>
    <col min="10" max="10" width="18.5546875" style="7" bestFit="1" customWidth="1"/>
    <col min="11" max="11" width="44.109375" style="7" bestFit="1" customWidth="1"/>
    <col min="12" max="16384" width="8.88671875" style="7"/>
  </cols>
  <sheetData>
    <row r="1" spans="1:11" s="1" customFormat="1" x14ac:dyDescent="0.25">
      <c r="A1" s="1" t="s">
        <v>33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1" t="s">
        <v>35</v>
      </c>
      <c r="K1" s="1" t="s">
        <v>8</v>
      </c>
    </row>
    <row r="2" spans="1:11" s="1" customFormat="1" x14ac:dyDescent="0.25">
      <c r="A2" s="1" t="s">
        <v>17</v>
      </c>
      <c r="B2" s="1" t="s">
        <v>22</v>
      </c>
      <c r="C2" s="1">
        <v>1</v>
      </c>
      <c r="D2" s="7">
        <v>3299</v>
      </c>
      <c r="E2" s="2" t="s">
        <v>28</v>
      </c>
      <c r="F2" s="1">
        <f t="shared" ref="F2:F4" si="0">D2-C2+1</f>
        <v>3299</v>
      </c>
      <c r="G2" s="1" t="s">
        <v>10</v>
      </c>
      <c r="H2" s="4" t="s">
        <v>18</v>
      </c>
      <c r="I2" s="4"/>
      <c r="J2" s="4" t="s">
        <v>21</v>
      </c>
      <c r="K2" s="4" t="s">
        <v>18</v>
      </c>
    </row>
    <row r="3" spans="1:11" s="1" customFormat="1" x14ac:dyDescent="0.25">
      <c r="A3" s="1" t="s">
        <v>17</v>
      </c>
      <c r="B3" s="1" t="s">
        <v>23</v>
      </c>
      <c r="C3" s="1">
        <v>1</v>
      </c>
      <c r="D3" s="1">
        <v>2154</v>
      </c>
      <c r="E3" s="2" t="s">
        <v>29</v>
      </c>
      <c r="F3" s="1">
        <f t="shared" si="0"/>
        <v>2154</v>
      </c>
      <c r="G3" s="1" t="s">
        <v>10</v>
      </c>
      <c r="H3" s="4" t="s">
        <v>18</v>
      </c>
      <c r="I3" s="6" t="s">
        <v>11</v>
      </c>
      <c r="J3" s="6" t="s">
        <v>11</v>
      </c>
      <c r="K3" s="6" t="s">
        <v>12</v>
      </c>
    </row>
    <row r="4" spans="1:11" s="1" customFormat="1" x14ac:dyDescent="0.25">
      <c r="A4" s="1" t="s">
        <v>17</v>
      </c>
      <c r="B4" s="1" t="s">
        <v>24</v>
      </c>
      <c r="C4" s="1">
        <v>381</v>
      </c>
      <c r="D4" s="1">
        <v>1922</v>
      </c>
      <c r="E4" s="2" t="s">
        <v>28</v>
      </c>
      <c r="F4" s="1">
        <f t="shared" si="0"/>
        <v>1542</v>
      </c>
      <c r="G4" s="1" t="s">
        <v>9</v>
      </c>
      <c r="H4" s="4" t="s">
        <v>18</v>
      </c>
      <c r="I4" s="6" t="s">
        <v>11</v>
      </c>
      <c r="J4" s="6" t="s">
        <v>15</v>
      </c>
      <c r="K4" s="6" t="s">
        <v>16</v>
      </c>
    </row>
    <row r="5" spans="1:11" s="1" customFormat="1" x14ac:dyDescent="0.25">
      <c r="A5" s="1" t="s">
        <v>30</v>
      </c>
      <c r="B5" s="1" t="s">
        <v>25</v>
      </c>
      <c r="C5" s="1">
        <v>2134</v>
      </c>
      <c r="D5" s="1">
        <v>2154</v>
      </c>
      <c r="E5" s="2" t="s">
        <v>28</v>
      </c>
      <c r="F5" s="1">
        <f>D5-C5+1</f>
        <v>21</v>
      </c>
      <c r="G5" s="3" t="s">
        <v>31</v>
      </c>
      <c r="H5" s="4" t="s">
        <v>18</v>
      </c>
      <c r="I5" s="6" t="s">
        <v>11</v>
      </c>
      <c r="J5" s="6" t="s">
        <v>13</v>
      </c>
      <c r="K5" s="6" t="s">
        <v>14</v>
      </c>
    </row>
    <row r="6" spans="1:11" s="1" customFormat="1" x14ac:dyDescent="0.25">
      <c r="A6" s="1" t="s">
        <v>17</v>
      </c>
      <c r="B6" s="1" t="s">
        <v>26</v>
      </c>
      <c r="C6" s="1">
        <v>2256</v>
      </c>
      <c r="D6" s="1">
        <v>2441</v>
      </c>
      <c r="E6" s="2" t="s">
        <v>28</v>
      </c>
      <c r="F6" s="1">
        <v>186</v>
      </c>
      <c r="G6" s="1" t="s">
        <v>9</v>
      </c>
      <c r="H6" s="4" t="s">
        <v>18</v>
      </c>
      <c r="I6" s="4"/>
      <c r="J6" s="4"/>
      <c r="K6" s="5" t="s">
        <v>34</v>
      </c>
    </row>
    <row r="7" spans="1:11" s="1" customFormat="1" x14ac:dyDescent="0.25">
      <c r="A7" s="1" t="s">
        <v>17</v>
      </c>
      <c r="B7" s="1" t="s">
        <v>27</v>
      </c>
      <c r="C7" s="1">
        <v>2522</v>
      </c>
      <c r="D7" s="1">
        <v>3277</v>
      </c>
      <c r="E7" s="2" t="s">
        <v>29</v>
      </c>
      <c r="F7" s="1">
        <f>D7-C7+1</f>
        <v>756</v>
      </c>
      <c r="G7" s="1" t="s">
        <v>32</v>
      </c>
      <c r="H7" s="4" t="s">
        <v>18</v>
      </c>
      <c r="I7" s="4"/>
      <c r="J7" s="4" t="s">
        <v>19</v>
      </c>
      <c r="K7" s="4" t="s">
        <v>20</v>
      </c>
    </row>
  </sheetData>
  <sortState xmlns:xlrd2="http://schemas.microsoft.com/office/spreadsheetml/2017/richdata2" ref="A4:K8">
    <sortCondition descending="1" ref="B1"/>
  </sortState>
  <phoneticPr fontId="2" type="noConversion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ISCR1–rmtB 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关佳瑶</dc:creator>
  <cp:lastModifiedBy>DANMEL</cp:lastModifiedBy>
  <dcterms:created xsi:type="dcterms:W3CDTF">2020-08-10T01:30:27Z</dcterms:created>
  <dcterms:modified xsi:type="dcterms:W3CDTF">2020-12-21T07:52:53Z</dcterms:modified>
</cp:coreProperties>
</file>